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o/Documents/WSU/PhD/Results/SEM/20190611/"/>
    </mc:Choice>
  </mc:AlternateContent>
  <xr:revisionPtr revIDLastSave="0" documentId="13_ncr:1_{D67AA7CF-2F18-E748-A3B0-D373E33B0B38}" xr6:coauthVersionLast="43" xr6:coauthVersionMax="43" xr10:uidLastSave="{00000000-0000-0000-0000-000000000000}"/>
  <bookViews>
    <workbookView xWindow="0" yWindow="460" windowWidth="25600" windowHeight="15540" xr2:uid="{00000000-000D-0000-FFFF-FFFF00000000}"/>
  </bookViews>
  <sheets>
    <sheet name="BN20190117" sheetId="3" r:id="rId1"/>
    <sheet name="BN20180510" sheetId="1" r:id="rId2"/>
    <sheet name="BN20190524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3" l="1"/>
  <c r="D3" i="3" s="1"/>
  <c r="E3" i="3" s="1"/>
  <c r="C4" i="3"/>
  <c r="D4" i="3" s="1"/>
  <c r="E4" i="3" s="1"/>
  <c r="C5" i="3"/>
  <c r="D5" i="3" s="1"/>
  <c r="E5" i="3" s="1"/>
  <c r="C6" i="3"/>
  <c r="D6" i="3" s="1"/>
  <c r="E6" i="3" s="1"/>
  <c r="C7" i="3"/>
  <c r="D7" i="3" s="1"/>
  <c r="E7" i="3" s="1"/>
  <c r="C8" i="3"/>
  <c r="D8" i="3" s="1"/>
  <c r="E8" i="3" s="1"/>
  <c r="C9" i="3"/>
  <c r="D9" i="3" s="1"/>
  <c r="E9" i="3" s="1"/>
  <c r="C10" i="3"/>
  <c r="D10" i="3" s="1"/>
  <c r="E10" i="3" s="1"/>
  <c r="D2" i="3"/>
  <c r="E2" i="3" s="1"/>
  <c r="C2" i="3"/>
  <c r="D3" i="2"/>
  <c r="E3" i="2" s="1"/>
  <c r="D5" i="2"/>
  <c r="E5" i="2" s="1"/>
  <c r="D7" i="2"/>
  <c r="E7" i="2" s="1"/>
  <c r="D9" i="2"/>
  <c r="E9" i="2" s="1"/>
  <c r="D11" i="2"/>
  <c r="E11" i="2" s="1"/>
  <c r="D13" i="2"/>
  <c r="E13" i="2" s="1"/>
  <c r="D15" i="2"/>
  <c r="E15" i="2" s="1"/>
  <c r="D17" i="2"/>
  <c r="E17" i="2" s="1"/>
  <c r="D19" i="2"/>
  <c r="E19" i="2" s="1"/>
  <c r="D21" i="2"/>
  <c r="E21" i="2" s="1"/>
  <c r="C3" i="2"/>
  <c r="C4" i="2"/>
  <c r="D4" i="2" s="1"/>
  <c r="E4" i="2" s="1"/>
  <c r="C5" i="2"/>
  <c r="C6" i="2"/>
  <c r="D6" i="2" s="1"/>
  <c r="E6" i="2" s="1"/>
  <c r="C7" i="2"/>
  <c r="C8" i="2"/>
  <c r="D8" i="2" s="1"/>
  <c r="E8" i="2" s="1"/>
  <c r="C9" i="2"/>
  <c r="C10" i="2"/>
  <c r="D10" i="2" s="1"/>
  <c r="E10" i="2" s="1"/>
  <c r="C11" i="2"/>
  <c r="C12" i="2"/>
  <c r="D12" i="2" s="1"/>
  <c r="E12" i="2" s="1"/>
  <c r="C13" i="2"/>
  <c r="C14" i="2"/>
  <c r="D14" i="2" s="1"/>
  <c r="E14" i="2" s="1"/>
  <c r="C15" i="2"/>
  <c r="C16" i="2"/>
  <c r="D16" i="2" s="1"/>
  <c r="E16" i="2" s="1"/>
  <c r="C17" i="2"/>
  <c r="C18" i="2"/>
  <c r="D18" i="2" s="1"/>
  <c r="E18" i="2" s="1"/>
  <c r="C19" i="2"/>
  <c r="C20" i="2"/>
  <c r="D20" i="2" s="1"/>
  <c r="E20" i="2" s="1"/>
  <c r="C21" i="2"/>
  <c r="C2" i="2"/>
  <c r="D2" i="2" s="1"/>
  <c r="E2" i="2" s="1"/>
  <c r="E22" i="2" s="1"/>
  <c r="E11" i="3" l="1"/>
  <c r="E14" i="1"/>
  <c r="D6" i="1"/>
  <c r="E6" i="1" s="1"/>
  <c r="D7" i="1"/>
  <c r="E7" i="1" s="1"/>
  <c r="D14" i="1"/>
  <c r="D15" i="1"/>
  <c r="E15" i="1" s="1"/>
  <c r="C3" i="1"/>
  <c r="D3" i="1" s="1"/>
  <c r="E3" i="1" s="1"/>
  <c r="C4" i="1"/>
  <c r="D4" i="1" s="1"/>
  <c r="E4" i="1" s="1"/>
  <c r="C5" i="1"/>
  <c r="D5" i="1" s="1"/>
  <c r="E5" i="1" s="1"/>
  <c r="C6" i="1"/>
  <c r="C7" i="1"/>
  <c r="C8" i="1"/>
  <c r="D8" i="1" s="1"/>
  <c r="E8" i="1" s="1"/>
  <c r="C9" i="1"/>
  <c r="D9" i="1" s="1"/>
  <c r="E9" i="1" s="1"/>
  <c r="C10" i="1"/>
  <c r="D10" i="1" s="1"/>
  <c r="E10" i="1" s="1"/>
  <c r="C11" i="1"/>
  <c r="D11" i="1" s="1"/>
  <c r="E11" i="1" s="1"/>
  <c r="C12" i="1"/>
  <c r="D12" i="1" s="1"/>
  <c r="E12" i="1" s="1"/>
  <c r="C13" i="1"/>
  <c r="D13" i="1" s="1"/>
  <c r="E13" i="1" s="1"/>
  <c r="C14" i="1"/>
  <c r="C15" i="1"/>
  <c r="C16" i="1"/>
  <c r="D16" i="1" s="1"/>
  <c r="E16" i="1" s="1"/>
  <c r="C17" i="1"/>
  <c r="D17" i="1" s="1"/>
  <c r="E17" i="1" s="1"/>
  <c r="C18" i="1"/>
  <c r="D18" i="1" s="1"/>
  <c r="E18" i="1" s="1"/>
  <c r="C19" i="1"/>
  <c r="D19" i="1" s="1"/>
  <c r="E19" i="1" s="1"/>
  <c r="C20" i="1"/>
  <c r="D20" i="1" s="1"/>
  <c r="E20" i="1" s="1"/>
  <c r="C21" i="1"/>
  <c r="D21" i="1" s="1"/>
  <c r="E21" i="1" s="1"/>
  <c r="C2" i="1"/>
  <c r="D2" i="1" s="1"/>
  <c r="E2" i="1" s="1"/>
  <c r="E22" i="1" l="1"/>
</calcChain>
</file>

<file path=xl/sharedStrings.xml><?xml version="1.0" encoding="utf-8"?>
<sst xmlns="http://schemas.openxmlformats.org/spreadsheetml/2006/main" count="15" uniqueCount="7">
  <si>
    <t>Area</t>
  </si>
  <si>
    <t>r2</t>
  </si>
  <si>
    <t>r</t>
  </si>
  <si>
    <t>D</t>
  </si>
  <si>
    <t>Image 21</t>
  </si>
  <si>
    <t>Image 13</t>
  </si>
  <si>
    <t>Image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</si>
</sst>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baseColWidth="10" defaultColWidth="8.83203125" defaultRowHeight="15" x14ac:dyDescent="0.2"/>
  <sheetData>
    <row r="1" spans="1:5" x14ac:dyDescent="0.2">
      <c r="A1" t="s">
        <v>6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2</v>
      </c>
      <c r="B2">
        <v>7987.53</v>
      </c>
      <c r="C2">
        <f>B2/3.14</f>
        <v>2543.7993630573246</v>
      </c>
      <c r="D2">
        <f>SQRT(C2)</f>
        <v>50.436091869387788</v>
      </c>
      <c r="E2">
        <f>D2*2</f>
        <v>100.87218373877558</v>
      </c>
    </row>
    <row r="3" spans="1:5" x14ac:dyDescent="0.2">
      <c r="A3">
        <v>4</v>
      </c>
      <c r="B3">
        <v>7523.1390000000001</v>
      </c>
      <c r="C3">
        <f t="shared" ref="C3:C10" si="0">B3/3.14</f>
        <v>2395.9041401273885</v>
      </c>
      <c r="D3">
        <f t="shared" ref="D3:D10" si="1">SQRT(C3)</f>
        <v>48.947973810234359</v>
      </c>
      <c r="E3">
        <f t="shared" ref="E3:E10" si="2">D3*2</f>
        <v>97.895947620468718</v>
      </c>
    </row>
    <row r="4" spans="1:5" x14ac:dyDescent="0.2">
      <c r="A4">
        <v>16</v>
      </c>
      <c r="B4">
        <v>7259.9840000000004</v>
      </c>
      <c r="C4">
        <f t="shared" si="0"/>
        <v>2312.0968152866244</v>
      </c>
      <c r="D4">
        <f t="shared" si="1"/>
        <v>48.084267856406264</v>
      </c>
      <c r="E4">
        <f t="shared" si="2"/>
        <v>96.168535712812528</v>
      </c>
    </row>
    <row r="5" spans="1:5" x14ac:dyDescent="0.2">
      <c r="A5">
        <v>18</v>
      </c>
      <c r="B5">
        <v>6253.8029999999999</v>
      </c>
      <c r="C5">
        <f t="shared" si="0"/>
        <v>1991.6570063694267</v>
      </c>
      <c r="D5">
        <f t="shared" si="1"/>
        <v>44.627984565398272</v>
      </c>
      <c r="E5">
        <f t="shared" si="2"/>
        <v>89.255969130796544</v>
      </c>
    </row>
    <row r="6" spans="1:5" x14ac:dyDescent="0.2">
      <c r="A6">
        <v>20</v>
      </c>
      <c r="B6">
        <v>6764.6329999999998</v>
      </c>
      <c r="C6">
        <f t="shared" si="0"/>
        <v>2154.3417197452227</v>
      </c>
      <c r="D6">
        <f t="shared" si="1"/>
        <v>46.414886833269591</v>
      </c>
      <c r="E6">
        <f t="shared" si="2"/>
        <v>92.829773666539182</v>
      </c>
    </row>
    <row r="7" spans="1:5" x14ac:dyDescent="0.2">
      <c r="A7">
        <v>21</v>
      </c>
      <c r="B7">
        <v>6145.4449999999997</v>
      </c>
      <c r="C7">
        <f t="shared" si="0"/>
        <v>1957.1480891719743</v>
      </c>
      <c r="D7">
        <f t="shared" si="1"/>
        <v>44.239666467684565</v>
      </c>
      <c r="E7">
        <f t="shared" si="2"/>
        <v>88.479332935369129</v>
      </c>
    </row>
    <row r="8" spans="1:5" x14ac:dyDescent="0.2">
      <c r="A8">
        <v>25</v>
      </c>
      <c r="B8">
        <v>6749.1530000000002</v>
      </c>
      <c r="C8">
        <f t="shared" si="0"/>
        <v>2149.4117834394906</v>
      </c>
      <c r="D8">
        <f t="shared" si="1"/>
        <v>46.361749141285543</v>
      </c>
      <c r="E8">
        <f t="shared" si="2"/>
        <v>92.723498282571086</v>
      </c>
    </row>
    <row r="9" spans="1:5" x14ac:dyDescent="0.2">
      <c r="A9">
        <v>31</v>
      </c>
      <c r="B9">
        <v>6222.8429999999998</v>
      </c>
      <c r="C9">
        <f t="shared" si="0"/>
        <v>1981.7971337579615</v>
      </c>
      <c r="D9">
        <f t="shared" si="1"/>
        <v>44.517380131337035</v>
      </c>
      <c r="E9">
        <f t="shared" si="2"/>
        <v>89.03476026267407</v>
      </c>
    </row>
    <row r="10" spans="1:5" x14ac:dyDescent="0.2">
      <c r="A10">
        <v>53</v>
      </c>
      <c r="B10">
        <v>6640.7950000000001</v>
      </c>
      <c r="C10">
        <f t="shared" si="0"/>
        <v>2114.9028662420383</v>
      </c>
      <c r="D10">
        <f t="shared" si="1"/>
        <v>45.988073086856318</v>
      </c>
      <c r="E10">
        <f t="shared" si="2"/>
        <v>91.976146173712635</v>
      </c>
    </row>
    <row r="11" spans="1:5" x14ac:dyDescent="0.2">
      <c r="E11" s="1">
        <f>AVERAGE(E2:E10)</f>
        <v>93.248460835968842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C1" sqref="C1:E1"/>
    </sheetView>
  </sheetViews>
  <sheetFormatPr baseColWidth="10" defaultColWidth="8.83203125" defaultRowHeight="15" x14ac:dyDescent="0.2"/>
  <sheetData>
    <row r="1" spans="1:5" x14ac:dyDescent="0.2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1</v>
      </c>
      <c r="B2">
        <v>6201.1009999999997</v>
      </c>
      <c r="C2">
        <f>B2/3.14</f>
        <v>1974.8729299363056</v>
      </c>
      <c r="D2">
        <f>SQRT(C2)</f>
        <v>44.439542413669223</v>
      </c>
      <c r="E2">
        <f>D2*2</f>
        <v>88.879084827338446</v>
      </c>
    </row>
    <row r="3" spans="1:5" x14ac:dyDescent="0.2">
      <c r="A3">
        <v>2</v>
      </c>
      <c r="B3">
        <v>6664.5860000000002</v>
      </c>
      <c r="C3">
        <f t="shared" ref="C3:C21" si="0">B3/3.14</f>
        <v>2122.479617834395</v>
      </c>
      <c r="D3">
        <f t="shared" ref="D3:D21" si="1">SQRT(C3)</f>
        <v>46.070376792841572</v>
      </c>
      <c r="E3">
        <f t="shared" ref="E3:E21" si="2">D3*2</f>
        <v>92.140753585683143</v>
      </c>
    </row>
    <row r="4" spans="1:5" x14ac:dyDescent="0.2">
      <c r="A4">
        <v>3</v>
      </c>
      <c r="B4">
        <v>5761.59</v>
      </c>
      <c r="C4">
        <f t="shared" si="0"/>
        <v>1834.9012738853503</v>
      </c>
      <c r="D4">
        <f t="shared" si="1"/>
        <v>42.835747616743546</v>
      </c>
      <c r="E4">
        <f t="shared" si="2"/>
        <v>85.671495233487093</v>
      </c>
    </row>
    <row r="5" spans="1:5" x14ac:dyDescent="0.2">
      <c r="A5">
        <v>4</v>
      </c>
      <c r="B5">
        <v>6408.87</v>
      </c>
      <c r="C5">
        <f t="shared" si="0"/>
        <v>2041.0414012738852</v>
      </c>
      <c r="D5">
        <f t="shared" si="1"/>
        <v>45.177886197495837</v>
      </c>
      <c r="E5">
        <f t="shared" si="2"/>
        <v>90.355772394991675</v>
      </c>
    </row>
    <row r="6" spans="1:5" x14ac:dyDescent="0.2">
      <c r="A6">
        <v>5</v>
      </c>
      <c r="B6">
        <v>6536.7280000000001</v>
      </c>
      <c r="C6">
        <f t="shared" si="0"/>
        <v>2081.7605095541398</v>
      </c>
      <c r="D6">
        <f t="shared" si="1"/>
        <v>45.626313784417647</v>
      </c>
      <c r="E6">
        <f t="shared" si="2"/>
        <v>91.252627568835294</v>
      </c>
    </row>
    <row r="7" spans="1:5" x14ac:dyDescent="0.2">
      <c r="A7">
        <v>6</v>
      </c>
      <c r="B7">
        <v>7104.0969999999998</v>
      </c>
      <c r="C7">
        <f t="shared" si="0"/>
        <v>2262.45127388535</v>
      </c>
      <c r="D7">
        <f t="shared" si="1"/>
        <v>47.565231775797642</v>
      </c>
      <c r="E7">
        <f t="shared" si="2"/>
        <v>95.130463551595284</v>
      </c>
    </row>
    <row r="8" spans="1:5" x14ac:dyDescent="0.2">
      <c r="A8">
        <v>7</v>
      </c>
      <c r="B8">
        <v>6968.2479999999996</v>
      </c>
      <c r="C8">
        <f t="shared" si="0"/>
        <v>2219.1872611464964</v>
      </c>
      <c r="D8">
        <f t="shared" si="1"/>
        <v>47.108250457287163</v>
      </c>
      <c r="E8">
        <f t="shared" si="2"/>
        <v>94.216500914574326</v>
      </c>
    </row>
    <row r="9" spans="1:5" x14ac:dyDescent="0.2">
      <c r="A9">
        <v>8</v>
      </c>
      <c r="B9">
        <v>6808.4260000000004</v>
      </c>
      <c r="C9">
        <f t="shared" si="0"/>
        <v>2168.288535031847</v>
      </c>
      <c r="D9">
        <f t="shared" si="1"/>
        <v>46.564885214417174</v>
      </c>
      <c r="E9">
        <f t="shared" si="2"/>
        <v>93.129770428834348</v>
      </c>
    </row>
    <row r="10" spans="1:5" x14ac:dyDescent="0.2">
      <c r="A10">
        <v>9</v>
      </c>
      <c r="B10">
        <v>6624.63</v>
      </c>
      <c r="C10">
        <f t="shared" si="0"/>
        <v>2109.7547770700635</v>
      </c>
      <c r="D10">
        <f t="shared" si="1"/>
        <v>45.932066980161729</v>
      </c>
      <c r="E10">
        <f t="shared" si="2"/>
        <v>91.864133960323457</v>
      </c>
    </row>
    <row r="11" spans="1:5" x14ac:dyDescent="0.2">
      <c r="A11">
        <v>10</v>
      </c>
      <c r="B11">
        <v>6592.6660000000002</v>
      </c>
      <c r="C11">
        <f t="shared" si="0"/>
        <v>2099.5751592356687</v>
      </c>
      <c r="D11">
        <f t="shared" si="1"/>
        <v>45.821121322329823</v>
      </c>
      <c r="E11">
        <f t="shared" si="2"/>
        <v>91.642242644659646</v>
      </c>
    </row>
    <row r="12" spans="1:5" x14ac:dyDescent="0.2">
      <c r="A12">
        <v>11</v>
      </c>
      <c r="B12">
        <v>6872.3549999999996</v>
      </c>
      <c r="C12">
        <f t="shared" si="0"/>
        <v>2188.6480891719743</v>
      </c>
      <c r="D12">
        <f t="shared" si="1"/>
        <v>46.782989314193834</v>
      </c>
      <c r="E12">
        <f t="shared" si="2"/>
        <v>93.565978628387668</v>
      </c>
    </row>
    <row r="13" spans="1:5" x14ac:dyDescent="0.2">
      <c r="A13">
        <v>12</v>
      </c>
      <c r="B13">
        <v>6912.31</v>
      </c>
      <c r="C13">
        <f t="shared" si="0"/>
        <v>2201.372611464968</v>
      </c>
      <c r="D13">
        <f t="shared" si="1"/>
        <v>46.918787404034305</v>
      </c>
      <c r="E13">
        <f t="shared" si="2"/>
        <v>93.837574808068609</v>
      </c>
    </row>
    <row r="14" spans="1:5" x14ac:dyDescent="0.2">
      <c r="A14">
        <v>13</v>
      </c>
      <c r="B14">
        <v>5889.4480000000003</v>
      </c>
      <c r="C14">
        <f t="shared" si="0"/>
        <v>1875.6203821656052</v>
      </c>
      <c r="D14">
        <f t="shared" si="1"/>
        <v>43.308433152973855</v>
      </c>
      <c r="E14">
        <f t="shared" si="2"/>
        <v>86.61686630594771</v>
      </c>
    </row>
    <row r="15" spans="1:5" x14ac:dyDescent="0.2">
      <c r="A15">
        <v>14</v>
      </c>
      <c r="B15">
        <v>5889.4480000000003</v>
      </c>
      <c r="C15">
        <f t="shared" si="0"/>
        <v>1875.6203821656052</v>
      </c>
      <c r="D15">
        <f t="shared" si="1"/>
        <v>43.308433152973855</v>
      </c>
      <c r="E15">
        <f t="shared" si="2"/>
        <v>86.61686630594771</v>
      </c>
    </row>
    <row r="16" spans="1:5" x14ac:dyDescent="0.2">
      <c r="A16">
        <v>15</v>
      </c>
      <c r="B16">
        <v>6129.1809999999996</v>
      </c>
      <c r="C16">
        <f t="shared" si="0"/>
        <v>1951.9684713375793</v>
      </c>
      <c r="D16">
        <f t="shared" si="1"/>
        <v>44.181087258436492</v>
      </c>
      <c r="E16">
        <f t="shared" si="2"/>
        <v>88.362174516872983</v>
      </c>
    </row>
    <row r="17" spans="1:5" x14ac:dyDescent="0.2">
      <c r="A17">
        <v>16</v>
      </c>
      <c r="B17">
        <v>6832.3990000000003</v>
      </c>
      <c r="C17">
        <f t="shared" si="0"/>
        <v>2175.9232484076433</v>
      </c>
      <c r="D17">
        <f t="shared" si="1"/>
        <v>46.646792477164425</v>
      </c>
      <c r="E17">
        <f t="shared" si="2"/>
        <v>93.29358495432885</v>
      </c>
    </row>
    <row r="18" spans="1:5" x14ac:dyDescent="0.2">
      <c r="A18">
        <v>17</v>
      </c>
      <c r="B18">
        <v>6440.835</v>
      </c>
      <c r="C18">
        <f t="shared" si="0"/>
        <v>2051.2213375796177</v>
      </c>
      <c r="D18">
        <f t="shared" si="1"/>
        <v>45.290411099697671</v>
      </c>
      <c r="E18">
        <f t="shared" si="2"/>
        <v>90.580822199395342</v>
      </c>
    </row>
    <row r="19" spans="1:5" x14ac:dyDescent="0.2">
      <c r="A19">
        <v>18</v>
      </c>
      <c r="B19">
        <v>6456.817</v>
      </c>
      <c r="C19">
        <f t="shared" si="0"/>
        <v>2056.3111464968151</v>
      </c>
      <c r="D19">
        <f t="shared" si="1"/>
        <v>45.346567086129191</v>
      </c>
      <c r="E19">
        <f t="shared" si="2"/>
        <v>90.693134172258382</v>
      </c>
    </row>
    <row r="20" spans="1:5" x14ac:dyDescent="0.2">
      <c r="A20">
        <v>19</v>
      </c>
      <c r="B20">
        <v>5977.35</v>
      </c>
      <c r="C20">
        <f t="shared" si="0"/>
        <v>1903.6146496815286</v>
      </c>
      <c r="D20">
        <f t="shared" si="1"/>
        <v>43.630432609378616</v>
      </c>
      <c r="E20">
        <f t="shared" si="2"/>
        <v>87.260865218757232</v>
      </c>
    </row>
    <row r="21" spans="1:5" x14ac:dyDescent="0.2">
      <c r="A21">
        <v>20</v>
      </c>
      <c r="B21">
        <v>7000.2120000000004</v>
      </c>
      <c r="C21">
        <f t="shared" si="0"/>
        <v>2229.3668789808917</v>
      </c>
      <c r="D21">
        <f t="shared" si="1"/>
        <v>47.216171795062884</v>
      </c>
      <c r="E21">
        <f t="shared" si="2"/>
        <v>94.432343590125768</v>
      </c>
    </row>
    <row r="22" spans="1:5" x14ac:dyDescent="0.2">
      <c r="E22" s="1">
        <f>AVERAGE(E2:E21)</f>
        <v>90.977152790520663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E22" sqref="E22"/>
    </sheetView>
  </sheetViews>
  <sheetFormatPr baseColWidth="10" defaultColWidth="8.83203125" defaultRowHeight="15" x14ac:dyDescent="0.2"/>
  <sheetData>
    <row r="1" spans="1:5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1</v>
      </c>
      <c r="B2">
        <v>4395.1009999999997</v>
      </c>
      <c r="C2">
        <f>B2/3.14</f>
        <v>1399.7136942675158</v>
      </c>
      <c r="D2">
        <f>SQRT(C2)</f>
        <v>37.412747750833752</v>
      </c>
      <c r="E2">
        <f>D2*2</f>
        <v>74.825495501667504</v>
      </c>
    </row>
    <row r="3" spans="1:5" x14ac:dyDescent="0.2">
      <c r="A3">
        <v>4</v>
      </c>
      <c r="B3">
        <v>4922.5129999999999</v>
      </c>
      <c r="C3">
        <f t="shared" ref="C3:C21" si="0">B3/3.14</f>
        <v>1567.6792993630572</v>
      </c>
      <c r="D3">
        <f t="shared" ref="D3:D21" si="1">SQRT(C3)</f>
        <v>39.593930082312582</v>
      </c>
      <c r="E3">
        <f t="shared" ref="E3:E21" si="2">D3*2</f>
        <v>79.187860164625164</v>
      </c>
    </row>
    <row r="4" spans="1:5" x14ac:dyDescent="0.2">
      <c r="A4">
        <v>5</v>
      </c>
      <c r="B4">
        <v>4790.66</v>
      </c>
      <c r="C4">
        <f t="shared" si="0"/>
        <v>1525.6878980891718</v>
      </c>
      <c r="D4">
        <f t="shared" si="1"/>
        <v>39.060055019023871</v>
      </c>
      <c r="E4">
        <f t="shared" si="2"/>
        <v>78.120110038047741</v>
      </c>
    </row>
    <row r="5" spans="1:5" x14ac:dyDescent="0.2">
      <c r="A5">
        <v>6</v>
      </c>
      <c r="B5">
        <v>4307.1989999999996</v>
      </c>
      <c r="C5">
        <f t="shared" si="0"/>
        <v>1371.7194267515922</v>
      </c>
      <c r="D5">
        <f t="shared" si="1"/>
        <v>37.036730778398791</v>
      </c>
      <c r="E5">
        <f t="shared" si="2"/>
        <v>74.073461556797582</v>
      </c>
    </row>
    <row r="6" spans="1:5" x14ac:dyDescent="0.2">
      <c r="A6">
        <v>7</v>
      </c>
      <c r="B6">
        <v>4219.2969999999996</v>
      </c>
      <c r="C6">
        <f t="shared" si="0"/>
        <v>1343.7251592356686</v>
      </c>
      <c r="D6">
        <f t="shared" si="1"/>
        <v>36.656856919758802</v>
      </c>
      <c r="E6">
        <f t="shared" si="2"/>
        <v>73.313713839517604</v>
      </c>
    </row>
    <row r="7" spans="1:5" x14ac:dyDescent="0.2">
      <c r="A7">
        <v>8</v>
      </c>
      <c r="B7">
        <v>4644.1570000000002</v>
      </c>
      <c r="C7">
        <f t="shared" si="0"/>
        <v>1479.0308917197451</v>
      </c>
      <c r="D7">
        <f t="shared" si="1"/>
        <v>38.458170675680158</v>
      </c>
      <c r="E7">
        <f t="shared" si="2"/>
        <v>76.916341351360316</v>
      </c>
    </row>
    <row r="8" spans="1:5" x14ac:dyDescent="0.2">
      <c r="A8">
        <v>9</v>
      </c>
      <c r="B8">
        <v>4204.6469999999999</v>
      </c>
      <c r="C8">
        <f t="shared" si="0"/>
        <v>1339.0595541401274</v>
      </c>
      <c r="D8">
        <f t="shared" si="1"/>
        <v>36.593162669276445</v>
      </c>
      <c r="E8">
        <f t="shared" si="2"/>
        <v>73.186325338552891</v>
      </c>
    </row>
    <row r="9" spans="1:5" x14ac:dyDescent="0.2">
      <c r="A9">
        <v>10</v>
      </c>
      <c r="B9">
        <v>4776.01</v>
      </c>
      <c r="C9">
        <f t="shared" si="0"/>
        <v>1521.0222929936306</v>
      </c>
      <c r="D9">
        <f t="shared" si="1"/>
        <v>39.000285806563397</v>
      </c>
      <c r="E9">
        <f t="shared" si="2"/>
        <v>78.000571613126795</v>
      </c>
    </row>
    <row r="10" spans="1:5" x14ac:dyDescent="0.2">
      <c r="A10">
        <v>11</v>
      </c>
      <c r="B10">
        <v>4453.7030000000004</v>
      </c>
      <c r="C10">
        <f t="shared" si="0"/>
        <v>1418.3767515923569</v>
      </c>
      <c r="D10">
        <f t="shared" si="1"/>
        <v>37.661342934000068</v>
      </c>
      <c r="E10">
        <f t="shared" si="2"/>
        <v>75.322685868000136</v>
      </c>
    </row>
    <row r="11" spans="1:5" x14ac:dyDescent="0.2">
      <c r="A11">
        <v>12</v>
      </c>
      <c r="B11">
        <v>4834.6109999999999</v>
      </c>
      <c r="C11">
        <f t="shared" si="0"/>
        <v>1539.6850318471336</v>
      </c>
      <c r="D11">
        <f t="shared" si="1"/>
        <v>39.238820469620819</v>
      </c>
      <c r="E11">
        <f t="shared" si="2"/>
        <v>78.477640939241638</v>
      </c>
    </row>
    <row r="12" spans="1:5" x14ac:dyDescent="0.2">
      <c r="A12">
        <v>13</v>
      </c>
      <c r="B12">
        <v>5156.9189999999999</v>
      </c>
      <c r="C12">
        <f t="shared" si="0"/>
        <v>1642.3308917197451</v>
      </c>
      <c r="D12">
        <f t="shared" si="1"/>
        <v>40.525681878529141</v>
      </c>
      <c r="E12">
        <f t="shared" si="2"/>
        <v>81.051363757058283</v>
      </c>
    </row>
    <row r="13" spans="1:5" x14ac:dyDescent="0.2">
      <c r="A13">
        <v>14</v>
      </c>
      <c r="B13">
        <v>4893.2129999999997</v>
      </c>
      <c r="C13">
        <f t="shared" si="0"/>
        <v>1558.3480891719744</v>
      </c>
      <c r="D13">
        <f t="shared" si="1"/>
        <v>39.475917838246325</v>
      </c>
      <c r="E13">
        <f t="shared" si="2"/>
        <v>78.951835676492649</v>
      </c>
    </row>
    <row r="14" spans="1:5" x14ac:dyDescent="0.2">
      <c r="A14">
        <v>15</v>
      </c>
      <c r="B14">
        <v>4497.6540000000005</v>
      </c>
      <c r="C14">
        <f t="shared" si="0"/>
        <v>1432.3738853503185</v>
      </c>
      <c r="D14">
        <f t="shared" si="1"/>
        <v>37.846715648128814</v>
      </c>
      <c r="E14">
        <f t="shared" si="2"/>
        <v>75.693431296257629</v>
      </c>
    </row>
    <row r="15" spans="1:5" x14ac:dyDescent="0.2">
      <c r="A15">
        <v>16</v>
      </c>
      <c r="B15">
        <v>4600.2060000000001</v>
      </c>
      <c r="C15">
        <f t="shared" si="0"/>
        <v>1465.0337579617835</v>
      </c>
      <c r="D15">
        <f t="shared" si="1"/>
        <v>38.275759404116116</v>
      </c>
      <c r="E15">
        <f t="shared" si="2"/>
        <v>76.551518808232231</v>
      </c>
    </row>
    <row r="16" spans="1:5" x14ac:dyDescent="0.2">
      <c r="A16">
        <v>17</v>
      </c>
      <c r="B16">
        <v>4424.402</v>
      </c>
      <c r="C16">
        <f t="shared" si="0"/>
        <v>1409.0452229299362</v>
      </c>
      <c r="D16">
        <f t="shared" si="1"/>
        <v>37.537251137102942</v>
      </c>
      <c r="E16">
        <f t="shared" si="2"/>
        <v>75.074502274205884</v>
      </c>
    </row>
    <row r="17" spans="1:5" x14ac:dyDescent="0.2">
      <c r="A17">
        <v>18</v>
      </c>
      <c r="B17">
        <v>4732.0590000000002</v>
      </c>
      <c r="C17">
        <f t="shared" si="0"/>
        <v>1507.0251592356688</v>
      </c>
      <c r="D17">
        <f t="shared" si="1"/>
        <v>38.820421935312204</v>
      </c>
      <c r="E17">
        <f t="shared" si="2"/>
        <v>77.640843870624408</v>
      </c>
    </row>
    <row r="18" spans="1:5" x14ac:dyDescent="0.2">
      <c r="A18">
        <v>19</v>
      </c>
      <c r="B18">
        <v>4585.5559999999996</v>
      </c>
      <c r="C18">
        <f t="shared" si="0"/>
        <v>1460.3681528662419</v>
      </c>
      <c r="D18">
        <f t="shared" si="1"/>
        <v>38.214763545863292</v>
      </c>
      <c r="E18">
        <f t="shared" si="2"/>
        <v>76.429527091726584</v>
      </c>
    </row>
    <row r="19" spans="1:5" x14ac:dyDescent="0.2">
      <c r="A19">
        <v>21</v>
      </c>
      <c r="B19">
        <v>3955.5909999999999</v>
      </c>
      <c r="C19">
        <f t="shared" si="0"/>
        <v>1259.7423566878981</v>
      </c>
      <c r="D19">
        <f t="shared" si="1"/>
        <v>35.492849374034456</v>
      </c>
      <c r="E19">
        <f t="shared" si="2"/>
        <v>70.985698748068913</v>
      </c>
    </row>
    <row r="20" spans="1:5" x14ac:dyDescent="0.2">
      <c r="A20">
        <v>22</v>
      </c>
      <c r="B20">
        <v>3999.5419999999999</v>
      </c>
      <c r="C20">
        <f t="shared" si="0"/>
        <v>1273.7394904458597</v>
      </c>
      <c r="D20">
        <f t="shared" si="1"/>
        <v>35.689487113796687</v>
      </c>
      <c r="E20">
        <f t="shared" si="2"/>
        <v>71.378974227593375</v>
      </c>
    </row>
    <row r="21" spans="1:5" x14ac:dyDescent="0.2">
      <c r="A21">
        <v>24</v>
      </c>
      <c r="B21">
        <v>4131.3950000000004</v>
      </c>
      <c r="C21">
        <f t="shared" si="0"/>
        <v>1315.7308917197454</v>
      </c>
      <c r="D21">
        <f t="shared" si="1"/>
        <v>36.273004999858301</v>
      </c>
      <c r="E21">
        <f t="shared" si="2"/>
        <v>72.546009999716603</v>
      </c>
    </row>
    <row r="22" spans="1:5" x14ac:dyDescent="0.2">
      <c r="E22" s="1">
        <f>AVERAGE(E2:E21)</f>
        <v>75.886395598045695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BN20190117</vt:lpstr>
      <vt:lpstr>BN20180510</vt:lpstr>
      <vt:lpstr>BN20190524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Fehmida Kanodarwala</dc:creator>
  <cp:lastModifiedBy>Timothy Lee</cp:lastModifiedBy>
  <dcterms:created xsi:type="dcterms:W3CDTF">2019-06-13T01:33:34Z</dcterms:created>
  <dcterms:modified xsi:type="dcterms:W3CDTF">2019-06-23T16:10:00Z</dcterms:modified>
</cp:coreProperties>
</file>